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65" windowHeight="8070" activeTab="0"/>
  </bookViews>
  <sheets>
    <sheet name="EVSEL ATIKLI TARİFE" sheetId="1" r:id="rId1"/>
    <sheet name="KALEM KALEM" sheetId="2" r:id="rId2"/>
  </sheets>
  <definedNames/>
  <calcPr fullCalcOnLoad="1"/>
</workbook>
</file>

<file path=xl/sharedStrings.xml><?xml version="1.0" encoding="utf-8"?>
<sst xmlns="http://schemas.openxmlformats.org/spreadsheetml/2006/main" count="91" uniqueCount="61">
  <si>
    <t>TARİFE ADI</t>
  </si>
  <si>
    <t>SU</t>
  </si>
  <si>
    <t>MESKEN *</t>
  </si>
  <si>
    <t>MESKEN SY *</t>
  </si>
  <si>
    <t>TİCARETHANE *</t>
  </si>
  <si>
    <t>MESKEN 2 *</t>
  </si>
  <si>
    <t>SICAK SU</t>
  </si>
  <si>
    <t>SANAYİ *</t>
  </si>
  <si>
    <t>TC 2</t>
  </si>
  <si>
    <t>GECİCİ *</t>
  </si>
  <si>
    <t>İNSAAT</t>
  </si>
  <si>
    <t xml:space="preserve"> OKUL</t>
  </si>
  <si>
    <t>YÜKSEK OKUL</t>
  </si>
  <si>
    <t>A.S.M</t>
  </si>
  <si>
    <t>AİLE SAĞLIĞI MERKEZİ</t>
  </si>
  <si>
    <t>HASTANELER</t>
  </si>
  <si>
    <t>RESMİ DAİRE</t>
  </si>
  <si>
    <t>WC *</t>
  </si>
  <si>
    <t>2012 YILI SU FİYAT TARİFESİ</t>
  </si>
  <si>
    <t>M3</t>
  </si>
  <si>
    <t>BİRİM</t>
  </si>
  <si>
    <t>ATIK</t>
  </si>
  <si>
    <t>CTV</t>
  </si>
  <si>
    <t>TOPLAM</t>
  </si>
  <si>
    <t>ARALIĞI</t>
  </si>
  <si>
    <t>FİYAT</t>
  </si>
  <si>
    <t>0-9999999</t>
  </si>
  <si>
    <t>MESKEN 2 (SICAK SU)</t>
  </si>
  <si>
    <t>TUVALETLER</t>
  </si>
  <si>
    <t>MESKEN_SY</t>
  </si>
  <si>
    <t>GEÇİCİ İNSAAT</t>
  </si>
  <si>
    <t>İNŞAAT</t>
  </si>
  <si>
    <t>TİCARETHANE</t>
  </si>
  <si>
    <t>TİCARETHANE 2</t>
  </si>
  <si>
    <t>SANAYİ</t>
  </si>
  <si>
    <t>D.D.Y.</t>
  </si>
  <si>
    <t>EMNİYET</t>
  </si>
  <si>
    <t>ORMAN İŞL.VE ŞUBE.</t>
  </si>
  <si>
    <t>PTT VE SUBELER</t>
  </si>
  <si>
    <t>İLKÖĞRETİMLER (ÖİD)</t>
  </si>
  <si>
    <t>LİSELER</t>
  </si>
  <si>
    <t>YÜKSEKOKULLAR</t>
  </si>
  <si>
    <t>SAĞLIK KURUMU</t>
  </si>
  <si>
    <t>SAĞLIK OCAKLARI</t>
  </si>
  <si>
    <t>CAMİ</t>
  </si>
  <si>
    <t>KDV % 8</t>
  </si>
  <si>
    <t>*</t>
  </si>
  <si>
    <t>toplam</t>
  </si>
  <si>
    <t>su+atıksu</t>
  </si>
  <si>
    <t xml:space="preserve">MESKEN </t>
  </si>
  <si>
    <t>kdv</t>
  </si>
  <si>
    <t>tolam</t>
  </si>
  <si>
    <t>SU/M3</t>
  </si>
  <si>
    <t>ATIK SU/M3</t>
  </si>
  <si>
    <t>0.41</t>
  </si>
  <si>
    <t>BERBER/KUAFÖR</t>
  </si>
  <si>
    <t>2016 YILI KARABÜK BELEDİYESİ SU  FİYATI VE EVSEL ATIK TARİFESİ</t>
  </si>
  <si>
    <t>EVSEL ATIK/AY KDV HARİÇ</t>
  </si>
  <si>
    <t>2016/OCAK</t>
  </si>
  <si>
    <t>500 ve üzeri çalışan sanayi tesisi</t>
  </si>
  <si>
    <t>Sayfa -37-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</si>
</sst>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0\ &quot;TL&quot;"/>
    <numFmt numFmtId="165" formatCode="#,##0.00\ _T_L"/>
  </numFmts>
  <fonts count="33">
    <font>
      <sz val="11"/>
      <color indexed="8"/>
      <name val="Calibri"/>
      <family val="2"/>
    </font>
    <font>
      <sz val="10"/>
      <name val="Arial Tur"/>
      <family val="0"/>
    </font>
    <font>
      <b/>
      <sz val="10"/>
      <name val="Arial Tu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2"/>
      <name val="Times New Roman"/>
      <family val="1"/>
    </font>
    <font>
      <b/>
      <sz val="12"/>
      <name val="Arial Tur"/>
      <family val="0"/>
    </font>
    <font>
      <b/>
      <sz val="12"/>
      <color indexed="16"/>
      <name val="Arial Tur"/>
      <family val="0"/>
    </font>
    <font>
      <sz val="10"/>
      <color indexed="16"/>
      <name val="Arial Tur"/>
      <family val="0"/>
    </font>
    <font>
      <b/>
      <sz val="10"/>
      <color indexed="16"/>
      <name val="Arial Tur"/>
      <family val="0"/>
    </font>
    <font>
      <b/>
      <sz val="11"/>
      <name val="Times New Roman"/>
      <family val="1"/>
    </font>
    <font>
      <b/>
      <sz val="11"/>
      <name val="Arial Tur"/>
      <family val="0"/>
    </font>
    <font>
      <b/>
      <sz val="11"/>
      <color indexed="8"/>
      <name val="Calibri"/>
      <family val="2"/>
    </font>
    <font>
      <b/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22"/>
      <name val="Times New Roman"/>
      <family val="1"/>
    </font>
    <font>
      <sz val="12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7" borderId="6" applyNumberFormat="0" applyAlignment="0" applyProtection="0"/>
    <xf numFmtId="0" fontId="25" fillId="16" borderId="6" applyNumberFormat="0" applyAlignment="0" applyProtection="0"/>
    <xf numFmtId="0" fontId="26" fillId="17" borderId="7" applyNumberFormat="0" applyAlignment="0" applyProtection="0"/>
    <xf numFmtId="0" fontId="27" fillId="4" borderId="0" applyNumberFormat="0" applyBorder="0" applyAlignment="0" applyProtection="0"/>
    <xf numFmtId="0" fontId="28" fillId="3" borderId="0" applyNumberFormat="0" applyBorder="0" applyAlignment="0" applyProtection="0"/>
    <xf numFmtId="0" fontId="1" fillId="0" borderId="0">
      <alignment/>
      <protection/>
    </xf>
    <xf numFmtId="0" fontId="0" fillId="18" borderId="8" applyNumberFormat="0" applyFont="0" applyAlignment="0" applyProtection="0"/>
    <xf numFmtId="0" fontId="29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5" fillId="0" borderId="10" xfId="48" applyFont="1" applyFill="1" applyBorder="1" applyAlignment="1">
      <alignment horizontal="center"/>
      <protection/>
    </xf>
    <xf numFmtId="0" fontId="5" fillId="0" borderId="10" xfId="48" applyFont="1" applyBorder="1" applyAlignment="1">
      <alignment horizontal="center"/>
      <protection/>
    </xf>
    <xf numFmtId="0" fontId="5" fillId="24" borderId="10" xfId="48" applyFont="1" applyFill="1" applyBorder="1" applyAlignment="1">
      <alignment horizontal="center"/>
      <protection/>
    </xf>
    <xf numFmtId="0" fontId="5" fillId="0" borderId="11" xfId="48" applyFont="1" applyBorder="1" applyAlignment="1">
      <alignment horizontal="center"/>
      <protection/>
    </xf>
    <xf numFmtId="0" fontId="5" fillId="0" borderId="12" xfId="48" applyFont="1" applyBorder="1" applyAlignment="1">
      <alignment horizontal="center"/>
      <protection/>
    </xf>
    <xf numFmtId="0" fontId="7" fillId="0" borderId="12" xfId="48" applyFont="1" applyBorder="1" applyAlignment="1">
      <alignment horizontal="center"/>
      <protection/>
    </xf>
    <xf numFmtId="0" fontId="5" fillId="0" borderId="12" xfId="48" applyFont="1" applyFill="1" applyBorder="1" applyAlignment="1">
      <alignment horizontal="center"/>
      <protection/>
    </xf>
    <xf numFmtId="0" fontId="5" fillId="0" borderId="11" xfId="48" applyFont="1" applyFill="1" applyBorder="1" applyAlignment="1">
      <alignment horizontal="center"/>
      <protection/>
    </xf>
    <xf numFmtId="0" fontId="5" fillId="24" borderId="11" xfId="48" applyFont="1" applyFill="1" applyBorder="1" applyAlignment="1">
      <alignment horizontal="center"/>
      <protection/>
    </xf>
    <xf numFmtId="0" fontId="4" fillId="0" borderId="11" xfId="48" applyFont="1" applyBorder="1">
      <alignment/>
      <protection/>
    </xf>
    <xf numFmtId="0" fontId="5" fillId="0" borderId="10" xfId="48" applyFont="1" applyFill="1" applyBorder="1" applyAlignment="1">
      <alignment horizontal="center" vertical="center"/>
      <protection/>
    </xf>
    <xf numFmtId="0" fontId="5" fillId="0" borderId="10" xfId="48" applyFont="1" applyBorder="1">
      <alignment/>
      <protection/>
    </xf>
    <xf numFmtId="0" fontId="5" fillId="24" borderId="12" xfId="48" applyFont="1" applyFill="1" applyBorder="1" applyAlignment="1">
      <alignment horizontal="center"/>
      <protection/>
    </xf>
    <xf numFmtId="0" fontId="4" fillId="0" borderId="10" xfId="48" applyFont="1" applyBorder="1" applyAlignment="1">
      <alignment horizontal="center"/>
      <protection/>
    </xf>
    <xf numFmtId="0" fontId="5" fillId="0" borderId="12" xfId="48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10" xfId="0" applyFont="1" applyBorder="1" applyAlignment="1">
      <alignment/>
    </xf>
    <xf numFmtId="0" fontId="3" fillId="0" borderId="13" xfId="0" applyFont="1" applyFill="1" applyBorder="1" applyAlignment="1">
      <alignment/>
    </xf>
    <xf numFmtId="0" fontId="5" fillId="0" borderId="14" xfId="0" applyFont="1" applyBorder="1" applyAlignment="1">
      <alignment horizontal="center"/>
    </xf>
    <xf numFmtId="165" fontId="3" fillId="0" borderId="15" xfId="0" applyNumberFormat="1" applyFont="1" applyBorder="1" applyAlignment="1">
      <alignment/>
    </xf>
    <xf numFmtId="2" fontId="3" fillId="0" borderId="15" xfId="0" applyNumberFormat="1" applyFont="1" applyBorder="1" applyAlignment="1">
      <alignment horizontal="center"/>
    </xf>
    <xf numFmtId="165" fontId="3" fillId="0" borderId="16" xfId="0" applyNumberFormat="1" applyFont="1" applyBorder="1" applyAlignment="1">
      <alignment/>
    </xf>
    <xf numFmtId="0" fontId="5" fillId="0" borderId="17" xfId="0" applyFont="1" applyBorder="1" applyAlignment="1">
      <alignment horizontal="center"/>
    </xf>
    <xf numFmtId="165" fontId="3" fillId="0" borderId="18" xfId="0" applyNumberFormat="1" applyFont="1" applyBorder="1" applyAlignment="1">
      <alignment/>
    </xf>
    <xf numFmtId="2" fontId="3" fillId="0" borderId="19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65" fontId="3" fillId="0" borderId="21" xfId="0" applyNumberFormat="1" applyFont="1" applyBorder="1" applyAlignment="1">
      <alignment/>
    </xf>
    <xf numFmtId="0" fontId="5" fillId="0" borderId="22" xfId="0" applyFont="1" applyBorder="1" applyAlignment="1">
      <alignment horizontal="center"/>
    </xf>
    <xf numFmtId="165" fontId="3" fillId="0" borderId="23" xfId="0" applyNumberFormat="1" applyFont="1" applyBorder="1" applyAlignment="1">
      <alignment/>
    </xf>
    <xf numFmtId="2" fontId="3" fillId="0" borderId="23" xfId="0" applyNumberFormat="1" applyFont="1" applyBorder="1" applyAlignment="1">
      <alignment horizontal="center"/>
    </xf>
    <xf numFmtId="165" fontId="3" fillId="0" borderId="24" xfId="0" applyNumberFormat="1" applyFont="1" applyBorder="1" applyAlignment="1">
      <alignment/>
    </xf>
    <xf numFmtId="0" fontId="5" fillId="0" borderId="25" xfId="0" applyFont="1" applyBorder="1" applyAlignment="1">
      <alignment horizontal="center"/>
    </xf>
    <xf numFmtId="165" fontId="3" fillId="0" borderId="19" xfId="0" applyNumberFormat="1" applyFont="1" applyBorder="1" applyAlignment="1">
      <alignment/>
    </xf>
    <xf numFmtId="165" fontId="3" fillId="0" borderId="26" xfId="0" applyNumberFormat="1" applyFont="1" applyBorder="1" applyAlignment="1">
      <alignment/>
    </xf>
    <xf numFmtId="0" fontId="3" fillId="0" borderId="27" xfId="0" applyFont="1" applyFill="1" applyBorder="1" applyAlignment="1">
      <alignment/>
    </xf>
    <xf numFmtId="0" fontId="12" fillId="0" borderId="28" xfId="48" applyFont="1" applyBorder="1" applyAlignment="1">
      <alignment horizontal="center"/>
      <protection/>
    </xf>
    <xf numFmtId="0" fontId="0" fillId="0" borderId="0" xfId="0" applyFont="1" applyAlignment="1">
      <alignment/>
    </xf>
    <xf numFmtId="0" fontId="12" fillId="0" borderId="29" xfId="48" applyFont="1" applyBorder="1" applyAlignment="1">
      <alignment horizontal="center"/>
      <protection/>
    </xf>
    <xf numFmtId="0" fontId="12" fillId="0" borderId="30" xfId="48" applyFont="1" applyBorder="1" applyAlignment="1">
      <alignment horizontal="center"/>
      <protection/>
    </xf>
    <xf numFmtId="0" fontId="12" fillId="0" borderId="28" xfId="48" applyFont="1" applyFill="1" applyBorder="1" applyAlignment="1">
      <alignment horizontal="center"/>
      <protection/>
    </xf>
    <xf numFmtId="9" fontId="12" fillId="0" borderId="31" xfId="48" applyNumberFormat="1" applyFont="1" applyFill="1" applyBorder="1" applyAlignment="1">
      <alignment horizontal="center"/>
      <protection/>
    </xf>
    <xf numFmtId="0" fontId="12" fillId="0" borderId="32" xfId="48" applyFont="1" applyFill="1" applyBorder="1" applyAlignment="1">
      <alignment horizontal="center"/>
      <protection/>
    </xf>
    <xf numFmtId="165" fontId="3" fillId="24" borderId="23" xfId="0" applyNumberFormat="1" applyFont="1" applyFill="1" applyBorder="1" applyAlignment="1">
      <alignment/>
    </xf>
    <xf numFmtId="165" fontId="3" fillId="24" borderId="23" xfId="0" applyNumberFormat="1" applyFont="1" applyFill="1" applyBorder="1" applyAlignment="1">
      <alignment horizontal="center"/>
    </xf>
    <xf numFmtId="165" fontId="3" fillId="24" borderId="15" xfId="0" applyNumberFormat="1" applyFont="1" applyFill="1" applyBorder="1" applyAlignment="1">
      <alignment horizontal="center"/>
    </xf>
    <xf numFmtId="165" fontId="3" fillId="0" borderId="15" xfId="0" applyNumberFormat="1" applyFont="1" applyBorder="1" applyAlignment="1">
      <alignment horizontal="center"/>
    </xf>
    <xf numFmtId="165" fontId="3" fillId="0" borderId="18" xfId="0" applyNumberFormat="1" applyFont="1" applyBorder="1" applyAlignment="1">
      <alignment horizontal="center"/>
    </xf>
    <xf numFmtId="165" fontId="3" fillId="0" borderId="21" xfId="0" applyNumberFormat="1" applyFont="1" applyBorder="1" applyAlignment="1">
      <alignment horizontal="center"/>
    </xf>
    <xf numFmtId="165" fontId="3" fillId="0" borderId="23" xfId="0" applyNumberFormat="1" applyFont="1" applyBorder="1" applyAlignment="1">
      <alignment horizontal="center"/>
    </xf>
    <xf numFmtId="165" fontId="3" fillId="0" borderId="19" xfId="0" applyNumberFormat="1" applyFont="1" applyBorder="1" applyAlignment="1">
      <alignment horizontal="center"/>
    </xf>
    <xf numFmtId="165" fontId="3" fillId="24" borderId="19" xfId="0" applyNumberFormat="1" applyFont="1" applyFill="1" applyBorder="1" applyAlignment="1">
      <alignment horizontal="center"/>
    </xf>
    <xf numFmtId="0" fontId="11" fillId="0" borderId="33" xfId="0" applyFont="1" applyFill="1" applyBorder="1" applyAlignment="1">
      <alignment horizontal="center"/>
    </xf>
    <xf numFmtId="0" fontId="11" fillId="0" borderId="34" xfId="0" applyFont="1" applyFill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11" fillId="0" borderId="35" xfId="0" applyFont="1" applyFill="1" applyBorder="1" applyAlignment="1">
      <alignment horizontal="center"/>
    </xf>
    <xf numFmtId="0" fontId="2" fillId="0" borderId="35" xfId="0" applyFont="1" applyBorder="1" applyAlignment="1">
      <alignment horizontal="center"/>
    </xf>
    <xf numFmtId="9" fontId="2" fillId="0" borderId="35" xfId="0" applyNumberFormat="1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vertical="center"/>
    </xf>
    <xf numFmtId="0" fontId="3" fillId="0" borderId="33" xfId="0" applyFont="1" applyFill="1" applyBorder="1" applyAlignment="1">
      <alignment/>
    </xf>
    <xf numFmtId="165" fontId="3" fillId="24" borderId="37" xfId="0" applyNumberFormat="1" applyFont="1" applyFill="1" applyBorder="1" applyAlignment="1">
      <alignment/>
    </xf>
    <xf numFmtId="0" fontId="2" fillId="25" borderId="34" xfId="0" applyFont="1" applyFill="1" applyBorder="1" applyAlignment="1">
      <alignment horizontal="center"/>
    </xf>
    <xf numFmtId="9" fontId="2" fillId="25" borderId="35" xfId="0" applyNumberFormat="1" applyFont="1" applyFill="1" applyBorder="1" applyAlignment="1">
      <alignment horizontal="center"/>
    </xf>
    <xf numFmtId="9" fontId="2" fillId="25" borderId="0" xfId="0" applyNumberFormat="1" applyFont="1" applyFill="1" applyBorder="1" applyAlignment="1">
      <alignment horizontal="center"/>
    </xf>
    <xf numFmtId="2" fontId="3" fillId="25" borderId="23" xfId="0" applyNumberFormat="1" applyFont="1" applyFill="1" applyBorder="1" applyAlignment="1">
      <alignment horizontal="center"/>
    </xf>
    <xf numFmtId="2" fontId="3" fillId="25" borderId="15" xfId="0" applyNumberFormat="1" applyFont="1" applyFill="1" applyBorder="1" applyAlignment="1">
      <alignment horizontal="center"/>
    </xf>
    <xf numFmtId="2" fontId="3" fillId="25" borderId="18" xfId="0" applyNumberFormat="1" applyFont="1" applyFill="1" applyBorder="1" applyAlignment="1">
      <alignment horizontal="center"/>
    </xf>
    <xf numFmtId="2" fontId="3" fillId="25" borderId="21" xfId="0" applyNumberFormat="1" applyFont="1" applyFill="1" applyBorder="1" applyAlignment="1">
      <alignment horizontal="center"/>
    </xf>
    <xf numFmtId="2" fontId="3" fillId="25" borderId="19" xfId="0" applyNumberFormat="1" applyFont="1" applyFill="1" applyBorder="1" applyAlignment="1">
      <alignment horizontal="center"/>
    </xf>
    <xf numFmtId="0" fontId="1" fillId="25" borderId="34" xfId="0" applyFont="1" applyFill="1" applyBorder="1" applyAlignment="1">
      <alignment/>
    </xf>
    <xf numFmtId="0" fontId="1" fillId="25" borderId="35" xfId="0" applyFont="1" applyFill="1" applyBorder="1" applyAlignment="1">
      <alignment/>
    </xf>
    <xf numFmtId="0" fontId="1" fillId="25" borderId="0" xfId="0" applyFont="1" applyFill="1" applyBorder="1" applyAlignment="1">
      <alignment/>
    </xf>
    <xf numFmtId="0" fontId="3" fillId="25" borderId="38" xfId="0" applyFont="1" applyFill="1" applyBorder="1" applyAlignment="1">
      <alignment/>
    </xf>
    <xf numFmtId="0" fontId="3" fillId="25" borderId="0" xfId="0" applyFont="1" applyFill="1" applyBorder="1" applyAlignment="1">
      <alignment/>
    </xf>
    <xf numFmtId="0" fontId="3" fillId="25" borderId="39" xfId="0" applyFont="1" applyFill="1" applyBorder="1" applyAlignment="1">
      <alignment/>
    </xf>
    <xf numFmtId="0" fontId="2" fillId="25" borderId="35" xfId="0" applyFont="1" applyFill="1" applyBorder="1" applyAlignment="1">
      <alignment horizontal="center"/>
    </xf>
    <xf numFmtId="0" fontId="2" fillId="25" borderId="0" xfId="0" applyFont="1" applyFill="1" applyBorder="1" applyAlignment="1">
      <alignment horizontal="center"/>
    </xf>
    <xf numFmtId="165" fontId="3" fillId="25" borderId="23" xfId="0" applyNumberFormat="1" applyFont="1" applyFill="1" applyBorder="1" applyAlignment="1">
      <alignment horizontal="center"/>
    </xf>
    <xf numFmtId="165" fontId="3" fillId="25" borderId="15" xfId="0" applyNumberFormat="1" applyFont="1" applyFill="1" applyBorder="1" applyAlignment="1">
      <alignment horizontal="center"/>
    </xf>
    <xf numFmtId="165" fontId="3" fillId="25" borderId="18" xfId="0" applyNumberFormat="1" applyFont="1" applyFill="1" applyBorder="1" applyAlignment="1">
      <alignment horizontal="center"/>
    </xf>
    <xf numFmtId="165" fontId="3" fillId="25" borderId="21" xfId="0" applyNumberFormat="1" applyFont="1" applyFill="1" applyBorder="1" applyAlignment="1">
      <alignment horizontal="center"/>
    </xf>
    <xf numFmtId="165" fontId="3" fillId="25" borderId="19" xfId="0" applyNumberFormat="1" applyFont="1" applyFill="1" applyBorder="1" applyAlignment="1">
      <alignment horizontal="center"/>
    </xf>
    <xf numFmtId="0" fontId="15" fillId="0" borderId="40" xfId="48" applyFont="1" applyBorder="1">
      <alignment/>
      <protection/>
    </xf>
    <xf numFmtId="17" fontId="5" fillId="0" borderId="10" xfId="48" applyNumberFormat="1" applyFont="1" applyBorder="1" applyAlignment="1">
      <alignment horizontal="center"/>
      <protection/>
    </xf>
    <xf numFmtId="4" fontId="1" fillId="24" borderId="41" xfId="48" applyNumberFormat="1" applyFill="1" applyBorder="1" applyAlignment="1">
      <alignment horizontal="center" vertical="center"/>
      <protection/>
    </xf>
    <xf numFmtId="4" fontId="1" fillId="24" borderId="42" xfId="48" applyNumberFormat="1" applyFill="1" applyBorder="1" applyAlignment="1">
      <alignment horizontal="center" vertical="center"/>
      <protection/>
    </xf>
    <xf numFmtId="4" fontId="0" fillId="24" borderId="43" xfId="0" applyNumberFormat="1" applyFill="1" applyBorder="1" applyAlignment="1">
      <alignment/>
    </xf>
    <xf numFmtId="0" fontId="31" fillId="26" borderId="41" xfId="48" applyFont="1" applyFill="1" applyBorder="1" applyAlignment="1">
      <alignment horizontal="center" vertical="center" shrinkToFit="1"/>
      <protection/>
    </xf>
    <xf numFmtId="0" fontId="31" fillId="26" borderId="42" xfId="48" applyFont="1" applyFill="1" applyBorder="1" applyAlignment="1">
      <alignment horizontal="center" vertical="center" shrinkToFit="1"/>
      <protection/>
    </xf>
    <xf numFmtId="0" fontId="31" fillId="26" borderId="43" xfId="48" applyFont="1" applyFill="1" applyBorder="1" applyAlignment="1">
      <alignment horizontal="center" vertical="center" shrinkToFit="1"/>
      <protection/>
    </xf>
    <xf numFmtId="4" fontId="2" fillId="0" borderId="44" xfId="48" applyNumberFormat="1" applyFont="1" applyBorder="1" applyAlignment="1">
      <alignment horizontal="center" vertical="center"/>
      <protection/>
    </xf>
    <xf numFmtId="4" fontId="2" fillId="0" borderId="45" xfId="48" applyNumberFormat="1" applyFont="1" applyBorder="1" applyAlignment="1">
      <alignment horizontal="center" vertical="center"/>
      <protection/>
    </xf>
    <xf numFmtId="4" fontId="2" fillId="0" borderId="46" xfId="48" applyNumberFormat="1" applyFont="1" applyBorder="1" applyAlignment="1">
      <alignment horizontal="center" vertical="center"/>
      <protection/>
    </xf>
    <xf numFmtId="4" fontId="1" fillId="0" borderId="30" xfId="48" applyNumberFormat="1" applyBorder="1" applyAlignment="1">
      <alignment horizontal="center" vertical="center"/>
      <protection/>
    </xf>
    <xf numFmtId="4" fontId="1" fillId="0" borderId="47" xfId="48" applyNumberFormat="1" applyBorder="1" applyAlignment="1">
      <alignment horizontal="center" vertical="center"/>
      <protection/>
    </xf>
    <xf numFmtId="4" fontId="1" fillId="0" borderId="48" xfId="48" applyNumberFormat="1" applyBorder="1" applyAlignment="1">
      <alignment horizontal="center" vertical="center"/>
      <protection/>
    </xf>
    <xf numFmtId="4" fontId="1" fillId="0" borderId="41" xfId="48" applyNumberFormat="1" applyBorder="1" applyAlignment="1">
      <alignment horizontal="center" vertical="center" shrinkToFit="1"/>
      <protection/>
    </xf>
    <xf numFmtId="4" fontId="1" fillId="0" borderId="42" xfId="48" applyNumberFormat="1" applyBorder="1" applyAlignment="1">
      <alignment horizontal="center" vertical="center" shrinkToFit="1"/>
      <protection/>
    </xf>
    <xf numFmtId="4" fontId="1" fillId="0" borderId="43" xfId="48" applyNumberFormat="1" applyBorder="1" applyAlignment="1">
      <alignment horizontal="center" vertical="center" shrinkToFit="1"/>
      <protection/>
    </xf>
    <xf numFmtId="4" fontId="1" fillId="0" borderId="31" xfId="48" applyNumberFormat="1" applyBorder="1" applyAlignment="1">
      <alignment horizontal="center" vertical="center"/>
      <protection/>
    </xf>
    <xf numFmtId="4" fontId="1" fillId="0" borderId="49" xfId="48" applyNumberFormat="1" applyBorder="1" applyAlignment="1">
      <alignment horizontal="center" vertical="center"/>
      <protection/>
    </xf>
    <xf numFmtId="4" fontId="1" fillId="0" borderId="50" xfId="48" applyNumberFormat="1" applyBorder="1" applyAlignment="1">
      <alignment horizontal="center" vertical="center"/>
      <protection/>
    </xf>
    <xf numFmtId="4" fontId="13" fillId="0" borderId="41" xfId="48" applyNumberFormat="1" applyFont="1" applyBorder="1" applyAlignment="1">
      <alignment horizontal="center" vertical="center"/>
      <protection/>
    </xf>
    <xf numFmtId="4" fontId="14" fillId="0" borderId="42" xfId="0" applyNumberFormat="1" applyFont="1" applyBorder="1" applyAlignment="1">
      <alignment horizontal="center" vertical="center"/>
    </xf>
    <xf numFmtId="4" fontId="14" fillId="0" borderId="43" xfId="0" applyNumberFormat="1" applyFont="1" applyBorder="1" applyAlignment="1">
      <alignment horizontal="center" vertical="center"/>
    </xf>
    <xf numFmtId="0" fontId="6" fillId="0" borderId="12" xfId="48" applyFont="1" applyBorder="1" applyAlignment="1">
      <alignment horizontal="center"/>
      <protection/>
    </xf>
    <xf numFmtId="0" fontId="3" fillId="0" borderId="38" xfId="48" applyFont="1" applyBorder="1" applyAlignment="1">
      <alignment horizontal="center"/>
      <protection/>
    </xf>
    <xf numFmtId="0" fontId="1" fillId="0" borderId="38" xfId="48" applyBorder="1" applyAlignment="1">
      <alignment/>
      <protection/>
    </xf>
    <xf numFmtId="0" fontId="1" fillId="0" borderId="44" xfId="48" applyBorder="1" applyAlignment="1">
      <alignment/>
      <protection/>
    </xf>
    <xf numFmtId="0" fontId="3" fillId="0" borderId="10" xfId="48" applyFont="1" applyBorder="1" applyAlignment="1">
      <alignment horizontal="center"/>
      <protection/>
    </xf>
    <xf numFmtId="0" fontId="3" fillId="0" borderId="0" xfId="48" applyFont="1" applyBorder="1" applyAlignment="1">
      <alignment horizontal="center"/>
      <protection/>
    </xf>
    <xf numFmtId="0" fontId="1" fillId="0" borderId="0" xfId="48" applyBorder="1" applyAlignment="1">
      <alignment/>
      <protection/>
    </xf>
    <xf numFmtId="0" fontId="1" fillId="0" borderId="45" xfId="48" applyBorder="1" applyAlignment="1">
      <alignment/>
      <protection/>
    </xf>
    <xf numFmtId="4" fontId="2" fillId="0" borderId="45" xfId="48" applyNumberFormat="1" applyFont="1" applyBorder="1" applyAlignment="1">
      <alignment horizontal="center" vertical="center" shrinkToFit="1"/>
      <protection/>
    </xf>
    <xf numFmtId="4" fontId="1" fillId="0" borderId="12" xfId="48" applyNumberFormat="1" applyBorder="1" applyAlignment="1">
      <alignment horizontal="center" vertical="center" shrinkToFit="1"/>
      <protection/>
    </xf>
    <xf numFmtId="4" fontId="1" fillId="0" borderId="10" xfId="48" applyNumberFormat="1" applyBorder="1" applyAlignment="1">
      <alignment horizontal="center" vertical="center" shrinkToFit="1"/>
      <protection/>
    </xf>
    <xf numFmtId="4" fontId="1" fillId="0" borderId="11" xfId="48" applyNumberFormat="1" applyBorder="1" applyAlignment="1">
      <alignment horizontal="center" vertical="center" shrinkToFit="1"/>
      <protection/>
    </xf>
    <xf numFmtId="4" fontId="1" fillId="0" borderId="42" xfId="48" applyNumberFormat="1" applyFont="1" applyBorder="1" applyAlignment="1">
      <alignment horizontal="center" vertical="center" shrinkToFit="1"/>
      <protection/>
    </xf>
    <xf numFmtId="4" fontId="15" fillId="0" borderId="44" xfId="48" applyNumberFormat="1" applyFont="1" applyBorder="1" applyAlignment="1">
      <alignment horizontal="center" vertical="center"/>
      <protection/>
    </xf>
    <xf numFmtId="4" fontId="15" fillId="0" borderId="45" xfId="48" applyNumberFormat="1" applyFont="1" applyBorder="1" applyAlignment="1">
      <alignment horizontal="center" vertical="center"/>
      <protection/>
    </xf>
    <xf numFmtId="4" fontId="15" fillId="0" borderId="46" xfId="48" applyNumberFormat="1" applyFont="1" applyBorder="1" applyAlignment="1">
      <alignment horizontal="center" vertical="center"/>
      <protection/>
    </xf>
    <xf numFmtId="4" fontId="1" fillId="0" borderId="41" xfId="48" applyNumberFormat="1" applyBorder="1" applyAlignment="1">
      <alignment horizontal="center" vertical="center"/>
      <protection/>
    </xf>
    <xf numFmtId="4" fontId="1" fillId="0" borderId="42" xfId="48" applyNumberFormat="1" applyBorder="1" applyAlignment="1">
      <alignment horizontal="center" vertical="center"/>
      <protection/>
    </xf>
    <xf numFmtId="4" fontId="1" fillId="0" borderId="43" xfId="48" applyNumberFormat="1" applyBorder="1" applyAlignment="1">
      <alignment horizontal="center" vertical="center"/>
      <protection/>
    </xf>
    <xf numFmtId="0" fontId="9" fillId="0" borderId="12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vertical="center"/>
    </xf>
    <xf numFmtId="0" fontId="10" fillId="0" borderId="26" xfId="0" applyFont="1" applyFill="1" applyBorder="1" applyAlignment="1">
      <alignment vertical="center"/>
    </xf>
    <xf numFmtId="0" fontId="32" fillId="0" borderId="0" xfId="0" applyFont="1" applyAlignment="1">
      <alignment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38100</xdr:rowOff>
    </xdr:from>
    <xdr:to>
      <xdr:col>0</xdr:col>
      <xdr:colOff>1704975</xdr:colOff>
      <xdr:row>4</xdr:row>
      <xdr:rowOff>0</xdr:rowOff>
    </xdr:to>
    <xdr:pic>
      <xdr:nvPicPr>
        <xdr:cNvPr id="1" name="Picture 1" descr="BELEDİYE LOGOS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28600"/>
          <a:ext cx="13144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10">
      <selection activeCell="E1" sqref="E1"/>
    </sheetView>
  </sheetViews>
  <sheetFormatPr defaultColWidth="9.140625" defaultRowHeight="15"/>
  <cols>
    <col min="1" max="1" width="19.00390625" style="0" customWidth="1"/>
    <col min="2" max="2" width="9.7109375" style="0" customWidth="1"/>
    <col min="3" max="3" width="12.28125" style="0" customWidth="1"/>
    <col min="4" max="4" width="12.421875" style="0" customWidth="1"/>
    <col min="5" max="5" width="12.00390625" style="0" customWidth="1"/>
    <col min="6" max="6" width="12.57421875" style="38" customWidth="1"/>
    <col min="7" max="7" width="13.28125" style="38" customWidth="1"/>
    <col min="8" max="8" width="14.8515625" style="0" customWidth="1"/>
    <col min="9" max="9" width="6.421875" style="0" customWidth="1"/>
    <col min="10" max="10" width="22.57421875" style="0" customWidth="1"/>
  </cols>
  <sheetData>
    <row r="1" ht="15.75">
      <c r="E1" s="142" t="s">
        <v>60</v>
      </c>
    </row>
    <row r="2" ht="3" customHeight="1" thickBot="1"/>
    <row r="3" spans="1:10" ht="15" customHeight="1">
      <c r="A3" s="112" t="s">
        <v>56</v>
      </c>
      <c r="B3" s="113"/>
      <c r="C3" s="113"/>
      <c r="D3" s="113"/>
      <c r="E3" s="113"/>
      <c r="F3" s="113"/>
      <c r="G3" s="113"/>
      <c r="H3" s="114"/>
      <c r="I3" s="114"/>
      <c r="J3" s="115"/>
    </row>
    <row r="4" spans="1:10" ht="15" customHeight="1" thickBot="1">
      <c r="A4" s="116" t="s">
        <v>58</v>
      </c>
      <c r="B4" s="117"/>
      <c r="C4" s="117"/>
      <c r="D4" s="117"/>
      <c r="E4" s="117"/>
      <c r="F4" s="117"/>
      <c r="G4" s="117"/>
      <c r="H4" s="118"/>
      <c r="I4" s="118"/>
      <c r="J4" s="119"/>
    </row>
    <row r="5" spans="1:10" ht="15.75" thickBot="1">
      <c r="A5" s="39" t="s">
        <v>0</v>
      </c>
      <c r="B5" s="37" t="s">
        <v>52</v>
      </c>
      <c r="C5" s="37" t="s">
        <v>53</v>
      </c>
      <c r="D5" s="37" t="s">
        <v>23</v>
      </c>
      <c r="E5" s="37" t="s">
        <v>45</v>
      </c>
      <c r="F5" s="43" t="s">
        <v>23</v>
      </c>
      <c r="G5" s="40" t="s">
        <v>22</v>
      </c>
      <c r="H5" s="41" t="s">
        <v>23</v>
      </c>
      <c r="I5" s="42"/>
      <c r="J5" s="89" t="s">
        <v>57</v>
      </c>
    </row>
    <row r="6" spans="1:10" ht="13.5" customHeight="1">
      <c r="A6" s="90"/>
      <c r="B6" s="124">
        <v>1.44</v>
      </c>
      <c r="C6" s="124" t="s">
        <v>54</v>
      </c>
      <c r="D6" s="109">
        <v>1.85</v>
      </c>
      <c r="E6" s="103">
        <v>0.15</v>
      </c>
      <c r="F6" s="104">
        <v>2</v>
      </c>
      <c r="G6" s="103">
        <v>0.1</v>
      </c>
      <c r="H6" s="121">
        <v>2.1</v>
      </c>
      <c r="I6" s="91"/>
      <c r="J6" s="120">
        <v>3.96</v>
      </c>
    </row>
    <row r="7" spans="1:10" ht="13.5" customHeight="1">
      <c r="A7" s="2" t="s">
        <v>2</v>
      </c>
      <c r="B7" s="104"/>
      <c r="C7" s="104"/>
      <c r="D7" s="110"/>
      <c r="E7" s="104"/>
      <c r="F7" s="104"/>
      <c r="G7" s="104"/>
      <c r="H7" s="122"/>
      <c r="I7" s="92"/>
      <c r="J7" s="120"/>
    </row>
    <row r="8" spans="1:10" ht="13.5" customHeight="1" thickBot="1">
      <c r="A8" s="12"/>
      <c r="B8" s="104"/>
      <c r="C8" s="104"/>
      <c r="D8" s="111"/>
      <c r="E8" s="105"/>
      <c r="F8" s="105"/>
      <c r="G8" s="105"/>
      <c r="H8" s="123"/>
      <c r="I8" s="93"/>
      <c r="J8" s="120"/>
    </row>
    <row r="9" spans="1:10" ht="13.5" customHeight="1">
      <c r="A9" s="5"/>
      <c r="B9" s="128">
        <v>0.72</v>
      </c>
      <c r="C9" s="128">
        <v>0.3</v>
      </c>
      <c r="D9" s="109">
        <v>1.02</v>
      </c>
      <c r="E9" s="103">
        <v>0.09</v>
      </c>
      <c r="F9" s="103">
        <v>1.11</v>
      </c>
      <c r="G9" s="103">
        <v>0.1</v>
      </c>
      <c r="H9" s="122">
        <v>1.21</v>
      </c>
      <c r="I9" s="91"/>
      <c r="J9" s="125">
        <v>1.98</v>
      </c>
    </row>
    <row r="10" spans="1:10" ht="13.5" customHeight="1">
      <c r="A10" s="2" t="s">
        <v>3</v>
      </c>
      <c r="B10" s="129"/>
      <c r="C10" s="129"/>
      <c r="D10" s="110"/>
      <c r="E10" s="104"/>
      <c r="F10" s="104"/>
      <c r="G10" s="104"/>
      <c r="H10" s="122"/>
      <c r="I10" s="92"/>
      <c r="J10" s="126"/>
    </row>
    <row r="11" spans="1:10" ht="13.5" customHeight="1" thickBot="1">
      <c r="A11" s="4"/>
      <c r="B11" s="130"/>
      <c r="C11" s="130"/>
      <c r="D11" s="111"/>
      <c r="E11" s="105"/>
      <c r="F11" s="105"/>
      <c r="G11" s="105"/>
      <c r="H11" s="122"/>
      <c r="I11" s="93"/>
      <c r="J11" s="127"/>
    </row>
    <row r="12" spans="1:10" ht="13.5" customHeight="1">
      <c r="A12" s="6" t="s">
        <v>5</v>
      </c>
      <c r="B12" s="104">
        <v>1.44</v>
      </c>
      <c r="C12" s="104">
        <v>0.41</v>
      </c>
      <c r="D12" s="109">
        <v>1.85</v>
      </c>
      <c r="E12" s="103">
        <v>0.15</v>
      </c>
      <c r="F12" s="103">
        <v>2</v>
      </c>
      <c r="G12" s="103">
        <v>0.1</v>
      </c>
      <c r="H12" s="121">
        <v>2.1</v>
      </c>
      <c r="I12" s="91"/>
      <c r="J12" s="120">
        <v>3.96</v>
      </c>
    </row>
    <row r="13" spans="1:10" ht="13.5" customHeight="1">
      <c r="A13" s="2" t="s">
        <v>6</v>
      </c>
      <c r="B13" s="104"/>
      <c r="C13" s="104"/>
      <c r="D13" s="110"/>
      <c r="E13" s="104"/>
      <c r="F13" s="104"/>
      <c r="G13" s="104"/>
      <c r="H13" s="122"/>
      <c r="I13" s="92"/>
      <c r="J13" s="120"/>
    </row>
    <row r="14" spans="1:10" ht="13.5" customHeight="1" thickBot="1">
      <c r="A14" s="4"/>
      <c r="B14" s="104"/>
      <c r="C14" s="104"/>
      <c r="D14" s="111"/>
      <c r="E14" s="105"/>
      <c r="F14" s="105"/>
      <c r="G14" s="105"/>
      <c r="H14" s="123"/>
      <c r="I14" s="93"/>
      <c r="J14" s="120"/>
    </row>
    <row r="15" spans="1:10" ht="13.5" customHeight="1">
      <c r="A15" s="7" t="s">
        <v>9</v>
      </c>
      <c r="B15" s="100">
        <v>4.4</v>
      </c>
      <c r="C15" s="100">
        <v>0.41</v>
      </c>
      <c r="D15" s="109">
        <v>4.81</v>
      </c>
      <c r="E15" s="103">
        <v>0.39</v>
      </c>
      <c r="F15" s="103">
        <v>5.2</v>
      </c>
      <c r="G15" s="103">
        <v>0.1</v>
      </c>
      <c r="H15" s="122">
        <v>5.3</v>
      </c>
      <c r="I15" s="91"/>
      <c r="J15" s="97">
        <v>3.96</v>
      </c>
    </row>
    <row r="16" spans="1:10" ht="13.5" customHeight="1">
      <c r="A16" s="1" t="s">
        <v>10</v>
      </c>
      <c r="B16" s="101"/>
      <c r="C16" s="101"/>
      <c r="D16" s="110"/>
      <c r="E16" s="104"/>
      <c r="F16" s="104"/>
      <c r="G16" s="104"/>
      <c r="H16" s="122"/>
      <c r="I16" s="92"/>
      <c r="J16" s="98"/>
    </row>
    <row r="17" spans="1:10" ht="13.5" customHeight="1" thickBot="1">
      <c r="A17" s="8"/>
      <c r="B17" s="102"/>
      <c r="C17" s="102"/>
      <c r="D17" s="111"/>
      <c r="E17" s="105"/>
      <c r="F17" s="105"/>
      <c r="G17" s="105"/>
      <c r="H17" s="122"/>
      <c r="I17" s="93"/>
      <c r="J17" s="99"/>
    </row>
    <row r="18" spans="1:10" ht="13.5" customHeight="1">
      <c r="A18" s="7"/>
      <c r="B18" s="100">
        <v>4.06</v>
      </c>
      <c r="C18" s="100">
        <v>0.66</v>
      </c>
      <c r="D18" s="109">
        <v>4.72</v>
      </c>
      <c r="E18" s="103">
        <v>0.38</v>
      </c>
      <c r="F18" s="103">
        <v>5.1</v>
      </c>
      <c r="G18" s="103">
        <v>0</v>
      </c>
      <c r="H18" s="103">
        <v>5.1</v>
      </c>
      <c r="I18" s="91"/>
      <c r="J18" s="97">
        <v>8.5</v>
      </c>
    </row>
    <row r="19" spans="1:10" ht="13.5" customHeight="1">
      <c r="A19" s="2" t="s">
        <v>4</v>
      </c>
      <c r="B19" s="101"/>
      <c r="C19" s="101"/>
      <c r="D19" s="110"/>
      <c r="E19" s="104"/>
      <c r="F19" s="104"/>
      <c r="G19" s="104"/>
      <c r="H19" s="104"/>
      <c r="I19" s="92"/>
      <c r="J19" s="98"/>
    </row>
    <row r="20" spans="1:10" ht="13.5" customHeight="1" thickBot="1">
      <c r="A20" s="4"/>
      <c r="B20" s="102"/>
      <c r="C20" s="102"/>
      <c r="D20" s="111"/>
      <c r="E20" s="105"/>
      <c r="F20" s="105"/>
      <c r="G20" s="105"/>
      <c r="H20" s="105"/>
      <c r="I20" s="93"/>
      <c r="J20" s="99"/>
    </row>
    <row r="21" spans="1:10" ht="13.5" customHeight="1">
      <c r="A21" s="5" t="s">
        <v>7</v>
      </c>
      <c r="B21" s="100">
        <v>6.99</v>
      </c>
      <c r="C21" s="100">
        <v>0.88</v>
      </c>
      <c r="D21" s="109">
        <v>7.87</v>
      </c>
      <c r="E21" s="103">
        <v>0.63</v>
      </c>
      <c r="F21" s="103">
        <v>8.5</v>
      </c>
      <c r="G21" s="103">
        <v>0</v>
      </c>
      <c r="H21" s="106">
        <v>8.5</v>
      </c>
      <c r="I21" s="91"/>
      <c r="J21" s="97">
        <v>131.25</v>
      </c>
    </row>
    <row r="22" spans="1:10" ht="13.5" customHeight="1">
      <c r="A22" s="2" t="s">
        <v>8</v>
      </c>
      <c r="B22" s="101"/>
      <c r="C22" s="101"/>
      <c r="D22" s="110"/>
      <c r="E22" s="104"/>
      <c r="F22" s="104"/>
      <c r="G22" s="104"/>
      <c r="H22" s="107"/>
      <c r="I22" s="92"/>
      <c r="J22" s="98"/>
    </row>
    <row r="23" spans="1:10" ht="13.5" customHeight="1" thickBot="1">
      <c r="A23" s="4"/>
      <c r="B23" s="102"/>
      <c r="C23" s="102"/>
      <c r="D23" s="111"/>
      <c r="E23" s="105"/>
      <c r="F23" s="105"/>
      <c r="G23" s="105"/>
      <c r="H23" s="108"/>
      <c r="I23" s="93"/>
      <c r="J23" s="99"/>
    </row>
    <row r="24" spans="1:10" ht="13.5" customHeight="1">
      <c r="A24" s="5" t="s">
        <v>11</v>
      </c>
      <c r="B24" s="100">
        <v>4.49</v>
      </c>
      <c r="C24" s="100">
        <v>0.41</v>
      </c>
      <c r="D24" s="109">
        <v>4.9</v>
      </c>
      <c r="E24" s="103">
        <v>0.4</v>
      </c>
      <c r="F24" s="103">
        <v>5.3</v>
      </c>
      <c r="G24" s="103">
        <v>0</v>
      </c>
      <c r="H24" s="106">
        <v>5.3</v>
      </c>
      <c r="I24" s="91"/>
      <c r="J24" s="97">
        <v>16.55</v>
      </c>
    </row>
    <row r="25" spans="1:10" ht="13.5" customHeight="1">
      <c r="A25" s="2" t="s">
        <v>12</v>
      </c>
      <c r="B25" s="101"/>
      <c r="C25" s="101"/>
      <c r="D25" s="110"/>
      <c r="E25" s="104"/>
      <c r="F25" s="104"/>
      <c r="G25" s="104"/>
      <c r="H25" s="107"/>
      <c r="I25" s="92"/>
      <c r="J25" s="98"/>
    </row>
    <row r="26" spans="1:10" ht="13.5" customHeight="1" thickBot="1">
      <c r="A26" s="4"/>
      <c r="B26" s="102"/>
      <c r="C26" s="102"/>
      <c r="D26" s="111"/>
      <c r="E26" s="105"/>
      <c r="F26" s="105"/>
      <c r="G26" s="105"/>
      <c r="H26" s="108"/>
      <c r="I26" s="93"/>
      <c r="J26" s="99"/>
    </row>
    <row r="27" spans="1:10" ht="13.5" customHeight="1">
      <c r="A27" s="13" t="s">
        <v>13</v>
      </c>
      <c r="B27" s="100">
        <v>2.27</v>
      </c>
      <c r="C27" s="100">
        <v>0.41</v>
      </c>
      <c r="D27" s="109">
        <v>2.68</v>
      </c>
      <c r="E27" s="103">
        <v>0.22</v>
      </c>
      <c r="F27" s="103">
        <v>2.9</v>
      </c>
      <c r="G27" s="103">
        <v>0</v>
      </c>
      <c r="H27" s="106">
        <v>2.9</v>
      </c>
      <c r="I27" s="91"/>
      <c r="J27" s="97">
        <v>17.5</v>
      </c>
    </row>
    <row r="28" spans="1:10" ht="13.5" customHeight="1">
      <c r="A28" s="14" t="s">
        <v>14</v>
      </c>
      <c r="B28" s="101"/>
      <c r="C28" s="101"/>
      <c r="D28" s="110"/>
      <c r="E28" s="104"/>
      <c r="F28" s="104"/>
      <c r="G28" s="104"/>
      <c r="H28" s="107"/>
      <c r="I28" s="92"/>
      <c r="J28" s="98"/>
    </row>
    <row r="29" spans="1:10" ht="6" customHeight="1" thickBot="1">
      <c r="A29" s="9"/>
      <c r="B29" s="102"/>
      <c r="C29" s="102"/>
      <c r="D29" s="111"/>
      <c r="E29" s="105"/>
      <c r="F29" s="105"/>
      <c r="G29" s="105"/>
      <c r="H29" s="108"/>
      <c r="I29" s="93"/>
      <c r="J29" s="99"/>
    </row>
    <row r="30" spans="1:10" ht="0.75" customHeight="1">
      <c r="A30" s="13"/>
      <c r="B30" s="100">
        <v>2.27</v>
      </c>
      <c r="C30" s="100">
        <v>0.41</v>
      </c>
      <c r="D30" s="109">
        <v>2.68</v>
      </c>
      <c r="E30" s="103">
        <v>0.22</v>
      </c>
      <c r="F30" s="103">
        <v>2.9</v>
      </c>
      <c r="G30" s="103">
        <v>0</v>
      </c>
      <c r="H30" s="106">
        <v>2.9</v>
      </c>
      <c r="I30" s="91"/>
      <c r="J30" s="97">
        <v>138.21</v>
      </c>
    </row>
    <row r="31" spans="1:10" ht="13.5" customHeight="1">
      <c r="A31" s="3" t="s">
        <v>15</v>
      </c>
      <c r="B31" s="101"/>
      <c r="C31" s="101"/>
      <c r="D31" s="110"/>
      <c r="E31" s="104"/>
      <c r="F31" s="104"/>
      <c r="G31" s="104"/>
      <c r="H31" s="107"/>
      <c r="I31" s="92"/>
      <c r="J31" s="98"/>
    </row>
    <row r="32" spans="1:10" ht="4.5" customHeight="1" thickBot="1">
      <c r="A32" s="9"/>
      <c r="B32" s="102"/>
      <c r="C32" s="102"/>
      <c r="D32" s="111"/>
      <c r="E32" s="105"/>
      <c r="F32" s="105"/>
      <c r="G32" s="105"/>
      <c r="H32" s="108"/>
      <c r="I32" s="93"/>
      <c r="J32" s="99"/>
    </row>
    <row r="33" spans="1:10" ht="0.75" customHeight="1">
      <c r="A33" s="5"/>
      <c r="B33" s="100">
        <v>5.28</v>
      </c>
      <c r="C33" s="100">
        <v>0.41</v>
      </c>
      <c r="D33" s="109">
        <v>5.69</v>
      </c>
      <c r="E33" s="103">
        <v>0.46</v>
      </c>
      <c r="F33" s="103">
        <v>6.15</v>
      </c>
      <c r="G33" s="103">
        <v>0</v>
      </c>
      <c r="H33" s="106">
        <v>6.15</v>
      </c>
      <c r="I33" s="91"/>
      <c r="J33" s="97">
        <v>14.43</v>
      </c>
    </row>
    <row r="34" spans="1:10" ht="13.5" customHeight="1">
      <c r="A34" s="2" t="s">
        <v>16</v>
      </c>
      <c r="B34" s="101"/>
      <c r="C34" s="101"/>
      <c r="D34" s="110"/>
      <c r="E34" s="104"/>
      <c r="F34" s="104"/>
      <c r="G34" s="104"/>
      <c r="H34" s="107"/>
      <c r="I34" s="92"/>
      <c r="J34" s="98"/>
    </row>
    <row r="35" spans="1:10" ht="5.25" customHeight="1" thickBot="1">
      <c r="A35" s="4"/>
      <c r="B35" s="102"/>
      <c r="C35" s="102"/>
      <c r="D35" s="111"/>
      <c r="E35" s="105"/>
      <c r="F35" s="105"/>
      <c r="G35" s="105"/>
      <c r="H35" s="108"/>
      <c r="I35" s="93"/>
      <c r="J35" s="99"/>
    </row>
    <row r="36" spans="1:10" ht="13.5" customHeight="1">
      <c r="A36" s="5"/>
      <c r="B36" s="100">
        <v>8.05</v>
      </c>
      <c r="C36" s="100">
        <v>0</v>
      </c>
      <c r="D36" s="109">
        <v>8.05</v>
      </c>
      <c r="E36" s="103">
        <v>0.65</v>
      </c>
      <c r="F36" s="103">
        <v>8.7</v>
      </c>
      <c r="G36" s="103">
        <v>0</v>
      </c>
      <c r="H36" s="106">
        <v>8.7</v>
      </c>
      <c r="I36" s="91"/>
      <c r="J36" s="97">
        <v>0</v>
      </c>
    </row>
    <row r="37" spans="1:10" ht="13.5" customHeight="1">
      <c r="A37" s="2" t="s">
        <v>10</v>
      </c>
      <c r="B37" s="101"/>
      <c r="C37" s="101"/>
      <c r="D37" s="110"/>
      <c r="E37" s="104"/>
      <c r="F37" s="104"/>
      <c r="G37" s="104"/>
      <c r="H37" s="107"/>
      <c r="I37" s="92"/>
      <c r="J37" s="98"/>
    </row>
    <row r="38" spans="1:10" ht="5.25" customHeight="1" thickBot="1">
      <c r="A38" s="10"/>
      <c r="B38" s="102"/>
      <c r="C38" s="102"/>
      <c r="D38" s="111"/>
      <c r="E38" s="105"/>
      <c r="F38" s="105"/>
      <c r="G38" s="105"/>
      <c r="H38" s="108"/>
      <c r="I38" s="93"/>
      <c r="J38" s="99"/>
    </row>
    <row r="39" spans="1:10" ht="1.5" customHeight="1">
      <c r="A39" s="15"/>
      <c r="B39" s="100">
        <v>1.53</v>
      </c>
      <c r="C39" s="100">
        <v>0.41</v>
      </c>
      <c r="D39" s="109">
        <v>1.94</v>
      </c>
      <c r="E39" s="103">
        <v>0.16</v>
      </c>
      <c r="F39" s="103">
        <v>2.1</v>
      </c>
      <c r="G39" s="103">
        <v>0</v>
      </c>
      <c r="H39" s="106">
        <v>2.1</v>
      </c>
      <c r="I39" s="91"/>
      <c r="J39" s="97">
        <v>0</v>
      </c>
    </row>
    <row r="40" spans="1:10" ht="13.5" customHeight="1">
      <c r="A40" s="11" t="s">
        <v>17</v>
      </c>
      <c r="B40" s="101"/>
      <c r="C40" s="101"/>
      <c r="D40" s="110"/>
      <c r="E40" s="104"/>
      <c r="F40" s="104"/>
      <c r="G40" s="104"/>
      <c r="H40" s="107"/>
      <c r="I40" s="92"/>
      <c r="J40" s="98"/>
    </row>
    <row r="41" spans="1:10" ht="13.5" customHeight="1" thickBot="1">
      <c r="A41" s="2"/>
      <c r="B41" s="102"/>
      <c r="C41" s="102"/>
      <c r="D41" s="111"/>
      <c r="E41" s="105"/>
      <c r="F41" s="105"/>
      <c r="G41" s="105"/>
      <c r="H41" s="108"/>
      <c r="I41" s="93"/>
      <c r="J41" s="99"/>
    </row>
    <row r="42" spans="1:10" ht="3.75" customHeight="1">
      <c r="A42" s="7"/>
      <c r="B42" s="100">
        <v>2.11</v>
      </c>
      <c r="C42" s="100">
        <v>0.66</v>
      </c>
      <c r="D42" s="109">
        <v>2.77</v>
      </c>
      <c r="E42" s="103">
        <v>0.23</v>
      </c>
      <c r="F42" s="103">
        <v>3</v>
      </c>
      <c r="G42" s="103">
        <v>0</v>
      </c>
      <c r="H42" s="103">
        <v>3</v>
      </c>
      <c r="I42" s="91"/>
      <c r="J42" s="97">
        <v>8.5</v>
      </c>
    </row>
    <row r="43" spans="1:10" ht="15.75">
      <c r="A43" s="2" t="s">
        <v>4</v>
      </c>
      <c r="B43" s="101"/>
      <c r="C43" s="101"/>
      <c r="D43" s="110"/>
      <c r="E43" s="104"/>
      <c r="F43" s="104"/>
      <c r="G43" s="104"/>
      <c r="H43" s="104"/>
      <c r="I43" s="92"/>
      <c r="J43" s="98"/>
    </row>
    <row r="44" spans="1:10" ht="14.25" customHeight="1" thickBot="1">
      <c r="A44" s="4" t="s">
        <v>55</v>
      </c>
      <c r="B44" s="102"/>
      <c r="C44" s="102"/>
      <c r="D44" s="111"/>
      <c r="E44" s="105"/>
      <c r="F44" s="105"/>
      <c r="G44" s="105"/>
      <c r="H44" s="105"/>
      <c r="I44" s="93"/>
      <c r="J44" s="99"/>
    </row>
    <row r="45" spans="1:10" ht="15" customHeight="1">
      <c r="A45" s="94" t="s">
        <v>59</v>
      </c>
      <c r="B45" s="100"/>
      <c r="C45" s="100">
        <v>0</v>
      </c>
      <c r="D45" s="109"/>
      <c r="E45" s="100"/>
      <c r="F45" s="103"/>
      <c r="G45" s="103">
        <v>0</v>
      </c>
      <c r="H45" s="106"/>
      <c r="I45" s="91"/>
      <c r="J45" s="97">
        <v>11375</v>
      </c>
    </row>
    <row r="46" spans="1:10" ht="15">
      <c r="A46" s="95"/>
      <c r="B46" s="101"/>
      <c r="C46" s="101"/>
      <c r="D46" s="110"/>
      <c r="E46" s="101"/>
      <c r="F46" s="104"/>
      <c r="G46" s="104"/>
      <c r="H46" s="107"/>
      <c r="I46" s="92"/>
      <c r="J46" s="98"/>
    </row>
    <row r="47" spans="1:10" ht="47.25" customHeight="1" thickBot="1">
      <c r="A47" s="96"/>
      <c r="B47" s="102"/>
      <c r="C47" s="102"/>
      <c r="D47" s="111"/>
      <c r="E47" s="102"/>
      <c r="F47" s="105"/>
      <c r="G47" s="105"/>
      <c r="H47" s="108"/>
      <c r="I47" s="93"/>
      <c r="J47" s="99"/>
    </row>
  </sheetData>
  <sheetProtection/>
  <mergeCells count="115">
    <mergeCell ref="H45:H47"/>
    <mergeCell ref="J45:J47"/>
    <mergeCell ref="B45:B47"/>
    <mergeCell ref="C45:C47"/>
    <mergeCell ref="D45:D47"/>
    <mergeCell ref="E45:E47"/>
    <mergeCell ref="F45:F47"/>
    <mergeCell ref="G45:G47"/>
    <mergeCell ref="F42:F44"/>
    <mergeCell ref="G42:G44"/>
    <mergeCell ref="H42:H44"/>
    <mergeCell ref="J42:J44"/>
    <mergeCell ref="B42:B44"/>
    <mergeCell ref="C42:C44"/>
    <mergeCell ref="D42:D44"/>
    <mergeCell ref="E42:E44"/>
    <mergeCell ref="F39:F41"/>
    <mergeCell ref="G39:G41"/>
    <mergeCell ref="J24:J26"/>
    <mergeCell ref="B27:B29"/>
    <mergeCell ref="C27:C29"/>
    <mergeCell ref="E27:E29"/>
    <mergeCell ref="F27:F29"/>
    <mergeCell ref="B24:B26"/>
    <mergeCell ref="C24:C26"/>
    <mergeCell ref="D24:D26"/>
    <mergeCell ref="H27:H29"/>
    <mergeCell ref="F21:F23"/>
    <mergeCell ref="F15:F17"/>
    <mergeCell ref="G21:G23"/>
    <mergeCell ref="G15:G17"/>
    <mergeCell ref="G24:G26"/>
    <mergeCell ref="H24:H26"/>
    <mergeCell ref="F18:F20"/>
    <mergeCell ref="D33:D35"/>
    <mergeCell ref="D36:D38"/>
    <mergeCell ref="F24:F26"/>
    <mergeCell ref="E30:E32"/>
    <mergeCell ref="F30:F32"/>
    <mergeCell ref="F33:F35"/>
    <mergeCell ref="F36:F38"/>
    <mergeCell ref="E33:E35"/>
    <mergeCell ref="E24:E26"/>
    <mergeCell ref="J12:J14"/>
    <mergeCell ref="H21:H23"/>
    <mergeCell ref="H18:H20"/>
    <mergeCell ref="J18:J20"/>
    <mergeCell ref="J21:J23"/>
    <mergeCell ref="J15:J17"/>
    <mergeCell ref="B9:B11"/>
    <mergeCell ref="H12:H14"/>
    <mergeCell ref="H15:H17"/>
    <mergeCell ref="D9:D11"/>
    <mergeCell ref="B12:B14"/>
    <mergeCell ref="E9:E11"/>
    <mergeCell ref="G18:G20"/>
    <mergeCell ref="G12:G14"/>
    <mergeCell ref="D15:D17"/>
    <mergeCell ref="J9:J11"/>
    <mergeCell ref="H9:H11"/>
    <mergeCell ref="B15:B17"/>
    <mergeCell ref="C9:C11"/>
    <mergeCell ref="G9:G11"/>
    <mergeCell ref="F12:F14"/>
    <mergeCell ref="C15:C17"/>
    <mergeCell ref="E15:E17"/>
    <mergeCell ref="C12:C14"/>
    <mergeCell ref="E12:E14"/>
    <mergeCell ref="B21:B23"/>
    <mergeCell ref="C21:C23"/>
    <mergeCell ref="E21:E23"/>
    <mergeCell ref="B18:B20"/>
    <mergeCell ref="D21:D23"/>
    <mergeCell ref="C18:C20"/>
    <mergeCell ref="E18:E20"/>
    <mergeCell ref="D18:D20"/>
    <mergeCell ref="A3:J3"/>
    <mergeCell ref="A4:J4"/>
    <mergeCell ref="J6:J8"/>
    <mergeCell ref="H6:H8"/>
    <mergeCell ref="E6:E8"/>
    <mergeCell ref="C6:C8"/>
    <mergeCell ref="B6:B8"/>
    <mergeCell ref="G6:G8"/>
    <mergeCell ref="D6:D8"/>
    <mergeCell ref="C39:C41"/>
    <mergeCell ref="E39:E41"/>
    <mergeCell ref="F6:F8"/>
    <mergeCell ref="J27:J29"/>
    <mergeCell ref="H30:H32"/>
    <mergeCell ref="J30:J32"/>
    <mergeCell ref="H33:H35"/>
    <mergeCell ref="J33:J35"/>
    <mergeCell ref="D12:D14"/>
    <mergeCell ref="F9:F11"/>
    <mergeCell ref="B30:B32"/>
    <mergeCell ref="D27:D29"/>
    <mergeCell ref="J36:J38"/>
    <mergeCell ref="G33:G35"/>
    <mergeCell ref="D30:D32"/>
    <mergeCell ref="C30:C32"/>
    <mergeCell ref="G27:G29"/>
    <mergeCell ref="G30:G32"/>
    <mergeCell ref="B33:B35"/>
    <mergeCell ref="C33:C35"/>
    <mergeCell ref="A45:A47"/>
    <mergeCell ref="J39:J41"/>
    <mergeCell ref="B36:B38"/>
    <mergeCell ref="C36:C38"/>
    <mergeCell ref="E36:E38"/>
    <mergeCell ref="H36:H38"/>
    <mergeCell ref="G36:G38"/>
    <mergeCell ref="B39:B41"/>
    <mergeCell ref="D39:D41"/>
    <mergeCell ref="H39:H41"/>
  </mergeCells>
  <printOptions/>
  <pageMargins left="0.19" right="0.16" top="0.7480314960629921" bottom="0.7480314960629921" header="0.31496062992125984" footer="0.31496062992125984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C24" sqref="C24"/>
    </sheetView>
  </sheetViews>
  <sheetFormatPr defaultColWidth="9.140625" defaultRowHeight="15"/>
  <cols>
    <col min="1" max="1" width="30.421875" style="0" customWidth="1"/>
    <col min="2" max="2" width="12.140625" style="0" customWidth="1"/>
    <col min="3" max="3" width="10.7109375" style="0" bestFit="1" customWidth="1"/>
    <col min="4" max="4" width="9.00390625" style="0" customWidth="1"/>
    <col min="5" max="5" width="3.57421875" style="0" customWidth="1"/>
    <col min="8" max="8" width="2.7109375" style="0" customWidth="1"/>
    <col min="10" max="10" width="8.28125" style="0" customWidth="1"/>
    <col min="11" max="11" width="4.140625" style="0" customWidth="1"/>
  </cols>
  <sheetData>
    <row r="1" spans="1:12" ht="15">
      <c r="A1" s="17"/>
      <c r="B1" s="131" t="s">
        <v>18</v>
      </c>
      <c r="C1" s="132"/>
      <c r="D1" s="132"/>
      <c r="E1" s="132"/>
      <c r="F1" s="132"/>
      <c r="G1" s="132"/>
      <c r="H1" s="132"/>
      <c r="I1" s="132"/>
      <c r="J1" s="132"/>
      <c r="K1" s="133"/>
      <c r="L1" s="134"/>
    </row>
    <row r="2" spans="1:12" ht="16.5" thickBot="1">
      <c r="A2" s="16"/>
      <c r="B2" s="135"/>
      <c r="C2" s="136"/>
      <c r="D2" s="136"/>
      <c r="E2" s="136"/>
      <c r="F2" s="136"/>
      <c r="G2" s="136"/>
      <c r="H2" s="136"/>
      <c r="I2" s="136"/>
      <c r="J2" s="136"/>
      <c r="K2" s="136"/>
      <c r="L2" s="137"/>
    </row>
    <row r="3" spans="1:12" ht="15">
      <c r="A3" s="18"/>
      <c r="B3" s="53" t="s">
        <v>19</v>
      </c>
      <c r="C3" s="54" t="s">
        <v>20</v>
      </c>
      <c r="D3" s="55" t="s">
        <v>21</v>
      </c>
      <c r="E3" s="68"/>
      <c r="F3" s="55" t="s">
        <v>47</v>
      </c>
      <c r="G3" s="55" t="s">
        <v>50</v>
      </c>
      <c r="H3" s="68"/>
      <c r="I3" s="55" t="s">
        <v>51</v>
      </c>
      <c r="J3" s="138" t="s">
        <v>22</v>
      </c>
      <c r="K3" s="76"/>
      <c r="L3" s="140" t="s">
        <v>23</v>
      </c>
    </row>
    <row r="4" spans="1:12" ht="15.75" thickBot="1">
      <c r="A4" s="18"/>
      <c r="B4" s="56" t="s">
        <v>24</v>
      </c>
      <c r="C4" s="57" t="s">
        <v>25</v>
      </c>
      <c r="D4" s="58" t="s">
        <v>1</v>
      </c>
      <c r="E4" s="82"/>
      <c r="F4" s="58" t="s">
        <v>48</v>
      </c>
      <c r="G4" s="59">
        <v>0.08</v>
      </c>
      <c r="H4" s="69"/>
      <c r="I4" s="59"/>
      <c r="J4" s="139"/>
      <c r="K4" s="77"/>
      <c r="L4" s="141"/>
    </row>
    <row r="5" spans="1:12" ht="15.75" thickBot="1">
      <c r="A5" s="18"/>
      <c r="B5" s="60"/>
      <c r="C5" s="61"/>
      <c r="D5" s="62"/>
      <c r="E5" s="83"/>
      <c r="F5" s="62"/>
      <c r="G5" s="63"/>
      <c r="H5" s="70"/>
      <c r="I5" s="63"/>
      <c r="J5" s="64"/>
      <c r="K5" s="78"/>
      <c r="L5" s="65"/>
    </row>
    <row r="6" spans="1:12" ht="15.75">
      <c r="A6" s="66" t="s">
        <v>49</v>
      </c>
      <c r="B6" s="29" t="s">
        <v>26</v>
      </c>
      <c r="C6" s="30">
        <v>0.72</v>
      </c>
      <c r="D6" s="50">
        <v>0.8</v>
      </c>
      <c r="E6" s="84"/>
      <c r="F6" s="31">
        <f>SUM(C6:D6)</f>
        <v>1.52</v>
      </c>
      <c r="G6" s="31">
        <f>F6*8/100</f>
        <v>0.1216</v>
      </c>
      <c r="H6" s="71"/>
      <c r="I6" s="31">
        <f>SUM(F6:G6)</f>
        <v>1.6416</v>
      </c>
      <c r="J6" s="30" t="s">
        <v>46</v>
      </c>
      <c r="K6" s="79"/>
      <c r="L6" s="32">
        <f>SUM(I6:K6)</f>
        <v>1.6416</v>
      </c>
    </row>
    <row r="7" spans="1:12" ht="15.75">
      <c r="A7" s="19" t="s">
        <v>27</v>
      </c>
      <c r="B7" s="24" t="s">
        <v>26</v>
      </c>
      <c r="C7" s="21">
        <v>0.72</v>
      </c>
      <c r="D7" s="47">
        <v>0.8</v>
      </c>
      <c r="E7" s="85"/>
      <c r="F7" s="22">
        <f aca="true" t="shared" si="0" ref="F7:F25">SUM(C7:D7)</f>
        <v>1.52</v>
      </c>
      <c r="G7" s="22">
        <f aca="true" t="shared" si="1" ref="G7:G25">F7*8/100</f>
        <v>0.1216</v>
      </c>
      <c r="H7" s="72"/>
      <c r="I7" s="22">
        <f aca="true" t="shared" si="2" ref="I7:I25">SUM(F7:G7)</f>
        <v>1.6416</v>
      </c>
      <c r="J7" s="21" t="s">
        <v>46</v>
      </c>
      <c r="K7" s="80"/>
      <c r="L7" s="23">
        <f aca="true" t="shared" si="3" ref="L7:L25">SUM(I7:K7)</f>
        <v>1.6416</v>
      </c>
    </row>
    <row r="8" spans="1:12" ht="15.75">
      <c r="A8" s="19" t="s">
        <v>28</v>
      </c>
      <c r="B8" s="24" t="s">
        <v>26</v>
      </c>
      <c r="C8" s="25">
        <v>0.8</v>
      </c>
      <c r="D8" s="48">
        <v>0.8</v>
      </c>
      <c r="E8" s="86"/>
      <c r="F8" s="22">
        <f t="shared" si="0"/>
        <v>1.6</v>
      </c>
      <c r="G8" s="22">
        <f t="shared" si="1"/>
        <v>0.128</v>
      </c>
      <c r="H8" s="73"/>
      <c r="I8" s="22">
        <f t="shared" si="2"/>
        <v>1.7280000000000002</v>
      </c>
      <c r="J8" s="21" t="s">
        <v>46</v>
      </c>
      <c r="K8" s="80"/>
      <c r="L8" s="23">
        <f t="shared" si="3"/>
        <v>1.7280000000000002</v>
      </c>
    </row>
    <row r="9" spans="1:12" ht="15.75">
      <c r="A9" s="19" t="s">
        <v>29</v>
      </c>
      <c r="B9" s="20" t="s">
        <v>26</v>
      </c>
      <c r="C9" s="21">
        <v>0.36</v>
      </c>
      <c r="D9" s="47">
        <v>0.41</v>
      </c>
      <c r="E9" s="85"/>
      <c r="F9" s="22">
        <f t="shared" si="0"/>
        <v>0.77</v>
      </c>
      <c r="G9" s="22">
        <f t="shared" si="1"/>
        <v>0.0616</v>
      </c>
      <c r="H9" s="72"/>
      <c r="I9" s="22">
        <f t="shared" si="2"/>
        <v>0.8316</v>
      </c>
      <c r="J9" s="21" t="s">
        <v>46</v>
      </c>
      <c r="K9" s="80"/>
      <c r="L9" s="23">
        <f t="shared" si="3"/>
        <v>0.8316</v>
      </c>
    </row>
    <row r="10" spans="1:12" ht="16.5" thickBot="1">
      <c r="A10" s="19" t="s">
        <v>30</v>
      </c>
      <c r="B10" s="27" t="s">
        <v>26</v>
      </c>
      <c r="C10" s="28">
        <v>3.48</v>
      </c>
      <c r="D10" s="49">
        <v>1.74</v>
      </c>
      <c r="E10" s="87"/>
      <c r="F10" s="22">
        <f t="shared" si="0"/>
        <v>5.22</v>
      </c>
      <c r="G10" s="22">
        <f t="shared" si="1"/>
        <v>0.41759999999999997</v>
      </c>
      <c r="H10" s="74"/>
      <c r="I10" s="22">
        <f t="shared" si="2"/>
        <v>5.6376</v>
      </c>
      <c r="J10" s="21" t="s">
        <v>46</v>
      </c>
      <c r="K10" s="80"/>
      <c r="L10" s="23">
        <f t="shared" si="3"/>
        <v>5.6376</v>
      </c>
    </row>
    <row r="11" spans="1:12" ht="16.5" thickBot="1">
      <c r="A11" s="19" t="s">
        <v>31</v>
      </c>
      <c r="B11" s="29" t="s">
        <v>26</v>
      </c>
      <c r="C11" s="30">
        <v>6.96</v>
      </c>
      <c r="D11" s="50">
        <v>0</v>
      </c>
      <c r="E11" s="87"/>
      <c r="F11" s="22">
        <f t="shared" si="0"/>
        <v>6.96</v>
      </c>
      <c r="G11" s="22">
        <f t="shared" si="1"/>
        <v>0.5568</v>
      </c>
      <c r="H11" s="74"/>
      <c r="I11" s="22">
        <f t="shared" si="2"/>
        <v>7.5168</v>
      </c>
      <c r="J11" s="44">
        <v>0</v>
      </c>
      <c r="K11" s="79"/>
      <c r="L11" s="23">
        <f t="shared" si="3"/>
        <v>7.5168</v>
      </c>
    </row>
    <row r="12" spans="1:12" ht="16.5" thickBot="1">
      <c r="A12" s="19" t="s">
        <v>32</v>
      </c>
      <c r="B12" s="20" t="s">
        <v>26</v>
      </c>
      <c r="C12" s="21">
        <v>3.48</v>
      </c>
      <c r="D12" s="47">
        <v>1.74</v>
      </c>
      <c r="E12" s="85"/>
      <c r="F12" s="22">
        <f t="shared" si="0"/>
        <v>5.22</v>
      </c>
      <c r="G12" s="22">
        <f t="shared" si="1"/>
        <v>0.41759999999999997</v>
      </c>
      <c r="H12" s="72"/>
      <c r="I12" s="22">
        <f t="shared" si="2"/>
        <v>5.6376</v>
      </c>
      <c r="J12" s="44">
        <v>0</v>
      </c>
      <c r="K12" s="80"/>
      <c r="L12" s="23">
        <f t="shared" si="3"/>
        <v>5.6376</v>
      </c>
    </row>
    <row r="13" spans="1:12" ht="16.5" thickBot="1">
      <c r="A13" s="19" t="s">
        <v>33</v>
      </c>
      <c r="B13" s="20" t="s">
        <v>26</v>
      </c>
      <c r="C13" s="21">
        <v>3.48</v>
      </c>
      <c r="D13" s="47">
        <v>1.74</v>
      </c>
      <c r="E13" s="85"/>
      <c r="F13" s="22">
        <f t="shared" si="0"/>
        <v>5.22</v>
      </c>
      <c r="G13" s="22">
        <f t="shared" si="1"/>
        <v>0.41759999999999997</v>
      </c>
      <c r="H13" s="72"/>
      <c r="I13" s="22">
        <f t="shared" si="2"/>
        <v>5.6376</v>
      </c>
      <c r="J13" s="44">
        <v>0</v>
      </c>
      <c r="K13" s="80"/>
      <c r="L13" s="23">
        <f t="shared" si="3"/>
        <v>5.6376</v>
      </c>
    </row>
    <row r="14" spans="1:12" ht="16.5" thickBot="1">
      <c r="A14" s="19" t="s">
        <v>34</v>
      </c>
      <c r="B14" s="33" t="s">
        <v>26</v>
      </c>
      <c r="C14" s="34">
        <v>3.48</v>
      </c>
      <c r="D14" s="51">
        <v>1.74</v>
      </c>
      <c r="E14" s="86"/>
      <c r="F14" s="22">
        <f t="shared" si="0"/>
        <v>5.22</v>
      </c>
      <c r="G14" s="22">
        <f t="shared" si="1"/>
        <v>0.41759999999999997</v>
      </c>
      <c r="H14" s="73"/>
      <c r="I14" s="22">
        <f t="shared" si="2"/>
        <v>5.6376</v>
      </c>
      <c r="J14" s="44">
        <v>0</v>
      </c>
      <c r="K14" s="81"/>
      <c r="L14" s="23">
        <f t="shared" si="3"/>
        <v>5.6376</v>
      </c>
    </row>
    <row r="15" spans="1:12" ht="16.5" thickBot="1">
      <c r="A15" s="19" t="s">
        <v>16</v>
      </c>
      <c r="B15" s="29" t="s">
        <v>26</v>
      </c>
      <c r="C15" s="30">
        <v>4.99</v>
      </c>
      <c r="D15" s="45">
        <v>0.41</v>
      </c>
      <c r="E15" s="87"/>
      <c r="F15" s="22">
        <f t="shared" si="0"/>
        <v>5.4</v>
      </c>
      <c r="G15" s="22">
        <f t="shared" si="1"/>
        <v>0.43200000000000005</v>
      </c>
      <c r="H15" s="74"/>
      <c r="I15" s="22">
        <f t="shared" si="2"/>
        <v>5.832000000000001</v>
      </c>
      <c r="J15" s="44">
        <v>0</v>
      </c>
      <c r="K15" s="79"/>
      <c r="L15" s="23">
        <f t="shared" si="3"/>
        <v>5.832000000000001</v>
      </c>
    </row>
    <row r="16" spans="1:12" ht="16.5" thickBot="1">
      <c r="A16" s="19" t="s">
        <v>35</v>
      </c>
      <c r="B16" s="20" t="s">
        <v>26</v>
      </c>
      <c r="C16" s="30">
        <v>4.99</v>
      </c>
      <c r="D16" s="46">
        <v>0.41</v>
      </c>
      <c r="E16" s="85"/>
      <c r="F16" s="22">
        <f t="shared" si="0"/>
        <v>5.4</v>
      </c>
      <c r="G16" s="22">
        <f t="shared" si="1"/>
        <v>0.43200000000000005</v>
      </c>
      <c r="H16" s="72"/>
      <c r="I16" s="22">
        <f t="shared" si="2"/>
        <v>5.832000000000001</v>
      </c>
      <c r="J16" s="44">
        <v>0</v>
      </c>
      <c r="K16" s="80"/>
      <c r="L16" s="23">
        <f t="shared" si="3"/>
        <v>5.832000000000001</v>
      </c>
    </row>
    <row r="17" spans="1:12" ht="16.5" thickBot="1">
      <c r="A17" s="19" t="s">
        <v>36</v>
      </c>
      <c r="B17" s="20" t="s">
        <v>26</v>
      </c>
      <c r="C17" s="30">
        <v>4.99</v>
      </c>
      <c r="D17" s="46">
        <v>0.41</v>
      </c>
      <c r="E17" s="85"/>
      <c r="F17" s="22">
        <f t="shared" si="0"/>
        <v>5.4</v>
      </c>
      <c r="G17" s="22">
        <f t="shared" si="1"/>
        <v>0.43200000000000005</v>
      </c>
      <c r="H17" s="72"/>
      <c r="I17" s="22">
        <f t="shared" si="2"/>
        <v>5.832000000000001</v>
      </c>
      <c r="J17" s="44">
        <v>0</v>
      </c>
      <c r="K17" s="80"/>
      <c r="L17" s="23">
        <f t="shared" si="3"/>
        <v>5.832000000000001</v>
      </c>
    </row>
    <row r="18" spans="1:12" ht="16.5" thickBot="1">
      <c r="A18" s="19" t="s">
        <v>37</v>
      </c>
      <c r="B18" s="20" t="s">
        <v>26</v>
      </c>
      <c r="C18" s="30">
        <v>4.99</v>
      </c>
      <c r="D18" s="46">
        <v>0.41</v>
      </c>
      <c r="E18" s="85"/>
      <c r="F18" s="22">
        <f t="shared" si="0"/>
        <v>5.4</v>
      </c>
      <c r="G18" s="22">
        <f t="shared" si="1"/>
        <v>0.43200000000000005</v>
      </c>
      <c r="H18" s="72"/>
      <c r="I18" s="22">
        <f t="shared" si="2"/>
        <v>5.832000000000001</v>
      </c>
      <c r="J18" s="44">
        <v>0</v>
      </c>
      <c r="K18" s="80"/>
      <c r="L18" s="23">
        <f t="shared" si="3"/>
        <v>5.832000000000001</v>
      </c>
    </row>
    <row r="19" spans="1:12" ht="16.5" thickBot="1">
      <c r="A19" s="19" t="s">
        <v>38</v>
      </c>
      <c r="B19" s="33" t="s">
        <v>26</v>
      </c>
      <c r="C19" s="30">
        <v>4.99</v>
      </c>
      <c r="D19" s="52">
        <v>0.41</v>
      </c>
      <c r="E19" s="86"/>
      <c r="F19" s="22">
        <f t="shared" si="0"/>
        <v>5.4</v>
      </c>
      <c r="G19" s="22">
        <f t="shared" si="1"/>
        <v>0.43200000000000005</v>
      </c>
      <c r="H19" s="73"/>
      <c r="I19" s="22">
        <f t="shared" si="2"/>
        <v>5.832000000000001</v>
      </c>
      <c r="J19" s="44">
        <v>0</v>
      </c>
      <c r="K19" s="81"/>
      <c r="L19" s="23">
        <f t="shared" si="3"/>
        <v>5.832000000000001</v>
      </c>
    </row>
    <row r="20" spans="1:12" ht="16.5" thickBot="1">
      <c r="A20" s="19" t="s">
        <v>39</v>
      </c>
      <c r="B20" s="29" t="s">
        <v>26</v>
      </c>
      <c r="C20" s="30">
        <v>4.32</v>
      </c>
      <c r="D20" s="45">
        <v>0.41</v>
      </c>
      <c r="E20" s="87"/>
      <c r="F20" s="22">
        <f t="shared" si="0"/>
        <v>4.73</v>
      </c>
      <c r="G20" s="22">
        <f t="shared" si="1"/>
        <v>0.3784</v>
      </c>
      <c r="H20" s="74"/>
      <c r="I20" s="22">
        <f t="shared" si="2"/>
        <v>5.1084000000000005</v>
      </c>
      <c r="J20" s="44">
        <v>0</v>
      </c>
      <c r="K20" s="79"/>
      <c r="L20" s="23">
        <f t="shared" si="3"/>
        <v>5.1084000000000005</v>
      </c>
    </row>
    <row r="21" spans="1:12" ht="16.5" thickBot="1">
      <c r="A21" s="19" t="s">
        <v>40</v>
      </c>
      <c r="B21" s="20" t="s">
        <v>26</v>
      </c>
      <c r="C21" s="21">
        <v>4.32</v>
      </c>
      <c r="D21" s="46">
        <v>0.41</v>
      </c>
      <c r="E21" s="85"/>
      <c r="F21" s="22">
        <f t="shared" si="0"/>
        <v>4.73</v>
      </c>
      <c r="G21" s="22">
        <f t="shared" si="1"/>
        <v>0.3784</v>
      </c>
      <c r="H21" s="72"/>
      <c r="I21" s="22">
        <f t="shared" si="2"/>
        <v>5.1084000000000005</v>
      </c>
      <c r="J21" s="44">
        <v>0</v>
      </c>
      <c r="K21" s="80"/>
      <c r="L21" s="23">
        <f t="shared" si="3"/>
        <v>5.1084000000000005</v>
      </c>
    </row>
    <row r="22" spans="1:12" ht="16.5" thickBot="1">
      <c r="A22" s="19" t="s">
        <v>41</v>
      </c>
      <c r="B22" s="20" t="s">
        <v>26</v>
      </c>
      <c r="C22" s="21">
        <v>4.32</v>
      </c>
      <c r="D22" s="46">
        <v>0.41</v>
      </c>
      <c r="E22" s="85"/>
      <c r="F22" s="22">
        <f t="shared" si="0"/>
        <v>4.73</v>
      </c>
      <c r="G22" s="22">
        <f t="shared" si="1"/>
        <v>0.3784</v>
      </c>
      <c r="H22" s="72"/>
      <c r="I22" s="22">
        <f t="shared" si="2"/>
        <v>5.1084000000000005</v>
      </c>
      <c r="J22" s="44">
        <v>0</v>
      </c>
      <c r="K22" s="80"/>
      <c r="L22" s="23">
        <f t="shared" si="3"/>
        <v>5.1084000000000005</v>
      </c>
    </row>
    <row r="23" spans="1:12" ht="16.5" thickBot="1">
      <c r="A23" s="19" t="s">
        <v>42</v>
      </c>
      <c r="B23" s="20" t="s">
        <v>26</v>
      </c>
      <c r="C23" s="21">
        <v>2.4</v>
      </c>
      <c r="D23" s="46">
        <v>0.41</v>
      </c>
      <c r="E23" s="85"/>
      <c r="F23" s="22">
        <f t="shared" si="0"/>
        <v>2.81</v>
      </c>
      <c r="G23" s="22">
        <f t="shared" si="1"/>
        <v>0.2248</v>
      </c>
      <c r="H23" s="72"/>
      <c r="I23" s="22">
        <f t="shared" si="2"/>
        <v>3.0348</v>
      </c>
      <c r="J23" s="44">
        <v>0</v>
      </c>
      <c r="K23" s="80"/>
      <c r="L23" s="23">
        <f t="shared" si="3"/>
        <v>3.0348</v>
      </c>
    </row>
    <row r="24" spans="1:12" ht="16.5" thickBot="1">
      <c r="A24" s="19" t="s">
        <v>43</v>
      </c>
      <c r="B24" s="20" t="s">
        <v>26</v>
      </c>
      <c r="C24" s="21">
        <v>2.4</v>
      </c>
      <c r="D24" s="46">
        <v>0.41</v>
      </c>
      <c r="E24" s="85"/>
      <c r="F24" s="22">
        <f t="shared" si="0"/>
        <v>2.81</v>
      </c>
      <c r="G24" s="22">
        <f t="shared" si="1"/>
        <v>0.2248</v>
      </c>
      <c r="H24" s="72"/>
      <c r="I24" s="22">
        <f t="shared" si="2"/>
        <v>3.0348</v>
      </c>
      <c r="J24" s="44">
        <v>0</v>
      </c>
      <c r="K24" s="80"/>
      <c r="L24" s="23">
        <f t="shared" si="3"/>
        <v>3.0348</v>
      </c>
    </row>
    <row r="25" spans="1:12" ht="16.5" thickBot="1">
      <c r="A25" s="36" t="s">
        <v>44</v>
      </c>
      <c r="B25" s="33" t="s">
        <v>26</v>
      </c>
      <c r="C25" s="34">
        <v>1.6</v>
      </c>
      <c r="D25" s="52">
        <v>0</v>
      </c>
      <c r="E25" s="88"/>
      <c r="F25" s="26">
        <f t="shared" si="0"/>
        <v>1.6</v>
      </c>
      <c r="G25" s="26">
        <f t="shared" si="1"/>
        <v>0.128</v>
      </c>
      <c r="H25" s="75"/>
      <c r="I25" s="26">
        <f t="shared" si="2"/>
        <v>1.7280000000000002</v>
      </c>
      <c r="J25" s="67">
        <v>0</v>
      </c>
      <c r="K25" s="81"/>
      <c r="L25" s="35">
        <f t="shared" si="3"/>
        <v>1.7280000000000002</v>
      </c>
    </row>
  </sheetData>
  <sheetProtection/>
  <mergeCells count="3">
    <mergeCell ref="B1:L2"/>
    <mergeCell ref="J3:J4"/>
    <mergeCell ref="L3:L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NoName</dc:creator>
  <cp:keywords/>
  <dc:description/>
  <cp:lastModifiedBy>eres</cp:lastModifiedBy>
  <cp:lastPrinted>2015-12-02T08:47:21Z</cp:lastPrinted>
  <dcterms:created xsi:type="dcterms:W3CDTF">2012-05-18T05:49:49Z</dcterms:created>
  <dcterms:modified xsi:type="dcterms:W3CDTF">2015-12-02T08:47:44Z</dcterms:modified>
  <cp:category/>
  <cp:version/>
  <cp:contentType/>
  <cp:contentStatus/>
</cp:coreProperties>
</file>